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<sst xmlns="http://schemas.openxmlformats.org/spreadsheetml/2006/main" count="187" uniqueCount="88">
  <si>
    <t>工事費内訳書</t>
  </si>
  <si>
    <t>住　　　　所</t>
  </si>
  <si>
    <t>商号又は名称</t>
  </si>
  <si>
    <t>代 表 者 名</t>
  </si>
  <si>
    <t>工 事 名</t>
  </si>
  <si>
    <t>Ｒ２阿土　今津坂野海岸（今津地区）　阿南・那賀川　海岸整備工事（１）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</si>
  <si>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</si>
  <si>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</si>
  <si>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</si>
  <si>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</si>
  <si>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</si>
  <si>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</si>
  <si>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</si>
  <si>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</si>
  <si>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</si>
  <si>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掘削工</t>
  </si>
  <si>
    <t>掘削</t>
  </si>
  <si>
    <t>m3</t>
  </si>
  <si>
    <t>積込(ﾙｰｽﾞ)</t>
  </si>
  <si>
    <t>盛土工</t>
  </si>
  <si>
    <t>路体(築堤)盛土</t>
  </si>
  <si>
    <t xml:space="preserve">作業土工　</t>
  </si>
  <si>
    <t>床堀り</t>
  </si>
  <si>
    <t xml:space="preserve">埋戻し　</t>
  </si>
  <si>
    <t xml:space="preserve">基面整正　</t>
  </si>
  <si>
    <t>m2</t>
  </si>
  <si>
    <t>残土処理工</t>
  </si>
  <si>
    <t>土砂等運搬</t>
  </si>
  <si>
    <t>残土等処分</t>
  </si>
  <si>
    <t>護岸工</t>
  </si>
  <si>
    <t>石積(張)工
　練石積</t>
  </si>
  <si>
    <t>練石積</t>
  </si>
  <si>
    <t>擁壁工</t>
  </si>
  <si>
    <t>場所打擁壁工
　基礎ｺﾝｸﾘｰﾄ</t>
  </si>
  <si>
    <t>基礎材</t>
  </si>
  <si>
    <t>ｺﾝｸﾘｰﾄ</t>
  </si>
  <si>
    <t>型枠</t>
  </si>
  <si>
    <t>場所打擁壁工
　1号もたれ式擁壁</t>
  </si>
  <si>
    <t>足場</t>
  </si>
  <si>
    <t>掛m2</t>
  </si>
  <si>
    <t>吸出し防止材</t>
  </si>
  <si>
    <t>裏込砕石</t>
  </si>
  <si>
    <t>水抜ﾊﾟｲﾌﾟ</t>
  </si>
  <si>
    <t>m</t>
  </si>
  <si>
    <t>目地板</t>
  </si>
  <si>
    <t>天端被覆工</t>
  </si>
  <si>
    <t>ｺﾝｸﾘｰﾄ被覆工
　平張ｺﾝｸﾘｰﾄ</t>
  </si>
  <si>
    <t>裏法被覆工</t>
  </si>
  <si>
    <t>ｺﾝｸﾘｰﾄ被覆工
　1号裏法覆工</t>
  </si>
  <si>
    <t xml:space="preserve">基礎材　</t>
  </si>
  <si>
    <t>仮設工</t>
  </si>
  <si>
    <t>工事用道路工</t>
  </si>
  <si>
    <t>工事用道路盛土</t>
  </si>
  <si>
    <t>法面整形</t>
  </si>
  <si>
    <t>砕石舗装</t>
  </si>
  <si>
    <t>仮水路工</t>
  </si>
  <si>
    <t>ﾋｭｰﾑ管</t>
  </si>
  <si>
    <t xml:space="preserve">土のう　</t>
  </si>
  <si>
    <t>袋</t>
  </si>
  <si>
    <t>遮水ｼｰﾄ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</si>
  <si>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</si>
  <si>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</si>
  <si>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</si>
  <si>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</si>
  <si>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</si>
  <si>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</si>
  <si>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</si>
  <si>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</si>
  <si>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</si>
  <si>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</si>
  <si>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</si>
  <si>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</si>
  <si>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</si>
  <si>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</si>
  <si>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河川維持</t>
  </si>
  <si>
    <t>堤防養生工</t>
  </si>
  <si>
    <t>伐木除根工</t>
  </si>
  <si>
    <t>伐木･伐竹(複合)</t>
  </si>
  <si>
    <t>伐木伐竹運搬</t>
  </si>
  <si>
    <t>処分費</t>
  </si>
  <si>
    <t>清掃工</t>
  </si>
  <si>
    <t>塵芥処理工</t>
  </si>
  <si>
    <t>散在塵芥処理</t>
  </si>
  <si>
    <t>千m2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</si>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</sst>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G11+G26+G29+G43+G48+G53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230.0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110.0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78.0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440.0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17</v>
      </c>
      <c r="F25" s="13" t="n">
        <v>440.0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25</v>
      </c>
      <c r="F28" s="13" t="n">
        <v>21.0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5">
        <f>G30+G34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25</v>
      </c>
      <c r="F31" s="13" t="n">
        <v>49.0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17</v>
      </c>
      <c r="F32" s="13" t="n">
        <v>10.0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25</v>
      </c>
      <c r="F33" s="13" t="n">
        <v>53.0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37</v>
      </c>
      <c r="D34" s="11"/>
      <c r="E34" s="12" t="s">
        <v>13</v>
      </c>
      <c r="F34" s="13" t="n">
        <v>1.0</v>
      </c>
      <c r="G34" s="15">
        <f>G35+G36+G37+G38+G39+G40+G41+G42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34</v>
      </c>
      <c r="E35" s="12" t="s">
        <v>25</v>
      </c>
      <c r="F35" s="13" t="n">
        <v>81.0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35</v>
      </c>
      <c r="E36" s="12" t="s">
        <v>17</v>
      </c>
      <c r="F36" s="13" t="n">
        <v>109.0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38</v>
      </c>
      <c r="E37" s="12" t="s">
        <v>39</v>
      </c>
      <c r="F37" s="13" t="n">
        <v>170.0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25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17</v>
      </c>
      <c r="F39" s="13" t="n">
        <v>71.0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43</v>
      </c>
      <c r="F40" s="13" t="n">
        <v>17.0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25</v>
      </c>
      <c r="F41" s="13" t="n">
        <v>11.0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36</v>
      </c>
      <c r="E42" s="12" t="s">
        <v>25</v>
      </c>
      <c r="F42" s="13" t="n">
        <v>190.0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45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46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35</v>
      </c>
      <c r="E45" s="12" t="s">
        <v>17</v>
      </c>
      <c r="F45" s="13" t="n">
        <v>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34</v>
      </c>
      <c r="E46" s="12" t="s">
        <v>25</v>
      </c>
      <c r="F46" s="13" t="n">
        <v>13.0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44</v>
      </c>
      <c r="E47" s="12" t="s">
        <v>25</v>
      </c>
      <c r="F47" s="14" t="n">
        <v>0.3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47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48</v>
      </c>
      <c r="D49" s="11"/>
      <c r="E49" s="12" t="s">
        <v>13</v>
      </c>
      <c r="F49" s="13" t="n">
        <v>1.0</v>
      </c>
      <c r="G49" s="15">
        <f>G50+G51+G52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35</v>
      </c>
      <c r="E50" s="12" t="s">
        <v>17</v>
      </c>
      <c r="F50" s="13" t="n">
        <v>76.0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49</v>
      </c>
      <c r="E51" s="12" t="s">
        <v>25</v>
      </c>
      <c r="F51" s="13" t="n">
        <v>380.0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36</v>
      </c>
      <c r="E52" s="12" t="s">
        <v>25</v>
      </c>
      <c r="F52" s="13" t="n">
        <v>380.0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50</v>
      </c>
      <c r="C53" s="11"/>
      <c r="D53" s="11"/>
      <c r="E53" s="12" t="s">
        <v>13</v>
      </c>
      <c r="F53" s="13" t="n">
        <v>1.0</v>
      </c>
      <c r="G53" s="15">
        <f>G54+G59+G64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51</v>
      </c>
      <c r="D54" s="11"/>
      <c r="E54" s="12" t="s">
        <v>13</v>
      </c>
      <c r="F54" s="13" t="n">
        <v>1.0</v>
      </c>
      <c r="G54" s="15">
        <f>G55+G56+G57+G58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52</v>
      </c>
      <c r="E55" s="12" t="s">
        <v>17</v>
      </c>
      <c r="F55" s="13" t="n">
        <v>70.0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52</v>
      </c>
      <c r="E56" s="12" t="s">
        <v>17</v>
      </c>
      <c r="F56" s="13" t="n">
        <v>110.0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53</v>
      </c>
      <c r="E57" s="12" t="s">
        <v>25</v>
      </c>
      <c r="F57" s="13" t="n">
        <v>90.0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54</v>
      </c>
      <c r="E58" s="12" t="s">
        <v>25</v>
      </c>
      <c r="F58" s="13" t="n">
        <v>182.0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55</v>
      </c>
      <c r="D59" s="11"/>
      <c r="E59" s="12" t="s">
        <v>13</v>
      </c>
      <c r="F59" s="13" t="n">
        <v>1.0</v>
      </c>
      <c r="G59" s="15">
        <f>G60+G61+G62+G63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56</v>
      </c>
      <c r="E60" s="12" t="s">
        <v>43</v>
      </c>
      <c r="F60" s="13" t="n">
        <v>9.0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57</v>
      </c>
      <c r="E61" s="12" t="s">
        <v>58</v>
      </c>
      <c r="F61" s="13" t="n">
        <v>344.0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57</v>
      </c>
      <c r="E62" s="12" t="s">
        <v>58</v>
      </c>
      <c r="F62" s="13" t="n">
        <v>155.0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59</v>
      </c>
      <c r="E63" s="12" t="s">
        <v>25</v>
      </c>
      <c r="F63" s="13" t="n">
        <v>206.0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60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61</v>
      </c>
      <c r="E65" s="12" t="s">
        <v>62</v>
      </c>
      <c r="F65" s="13" t="n">
        <v>80.0</v>
      </c>
      <c r="G65" s="16"/>
      <c r="I65" s="17" t="n">
        <v>56.0</v>
      </c>
      <c r="J65" s="18" t="n">
        <v>4.0</v>
      </c>
    </row>
    <row r="66" ht="42.0" customHeight="true">
      <c r="A66" s="10" t="s">
        <v>63</v>
      </c>
      <c r="B66" s="11"/>
      <c r="C66" s="11"/>
      <c r="D66" s="11"/>
      <c r="E66" s="12" t="s">
        <v>13</v>
      </c>
      <c r="F66" s="13" t="n">
        <v>1.0</v>
      </c>
      <c r="G66" s="15">
        <f>G11+G26+G29+G43+G48+G53</f>
      </c>
      <c r="I66" s="17" t="n">
        <v>57.0</v>
      </c>
      <c r="J66" s="18"/>
    </row>
    <row r="67" ht="42.0" customHeight="true">
      <c r="A67" s="10" t="s">
        <v>64</v>
      </c>
      <c r="B67" s="11"/>
      <c r="C67" s="11"/>
      <c r="D67" s="11"/>
      <c r="E67" s="12" t="s">
        <v>13</v>
      </c>
      <c r="F67" s="13" t="n">
        <v>1.0</v>
      </c>
      <c r="G67" s="15">
        <f>G68+G71</f>
      </c>
      <c r="I67" s="17" t="n">
        <v>58.0</v>
      </c>
      <c r="J67" s="18" t="n">
        <v>200.0</v>
      </c>
    </row>
    <row r="68" ht="42.0" customHeight="true">
      <c r="A68" s="10"/>
      <c r="B68" s="11" t="s">
        <v>65</v>
      </c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66</v>
      </c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67</v>
      </c>
      <c r="E70" s="12" t="s">
        <v>13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 t="s">
        <v>68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/>
    </row>
    <row r="72" ht="42.0" customHeight="true">
      <c r="A72" s="10" t="s">
        <v>69</v>
      </c>
      <c r="B72" s="11"/>
      <c r="C72" s="11"/>
      <c r="D72" s="11"/>
      <c r="E72" s="12" t="s">
        <v>13</v>
      </c>
      <c r="F72" s="13" t="n">
        <v>1.0</v>
      </c>
      <c r="G72" s="15">
        <f>G66+G67</f>
      </c>
      <c r="I72" s="17" t="n">
        <v>63.0</v>
      </c>
      <c r="J72" s="18"/>
    </row>
    <row r="73" ht="42.0" customHeight="true">
      <c r="A73" s="10"/>
      <c r="B73" s="11" t="s">
        <v>70</v>
      </c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 t="n">
        <v>210.0</v>
      </c>
    </row>
    <row r="74" ht="42.0" customHeight="true">
      <c r="A74" s="10" t="s">
        <v>71</v>
      </c>
      <c r="B74" s="11"/>
      <c r="C74" s="11"/>
      <c r="D74" s="11"/>
      <c r="E74" s="12" t="s">
        <v>13</v>
      </c>
      <c r="F74" s="13" t="n">
        <v>1.0</v>
      </c>
      <c r="G74" s="15">
        <f>G66+G67+G73</f>
      </c>
      <c r="I74" s="17" t="n">
        <v>65.0</v>
      </c>
      <c r="J74" s="18"/>
    </row>
    <row r="75" ht="42.0" customHeight="true">
      <c r="A75" s="10"/>
      <c r="B75" s="11" t="s">
        <v>72</v>
      </c>
      <c r="C75" s="11"/>
      <c r="D75" s="11"/>
      <c r="E75" s="12" t="s">
        <v>13</v>
      </c>
      <c r="F75" s="13" t="n">
        <v>1.0</v>
      </c>
      <c r="G75" s="16"/>
      <c r="I75" s="17" t="n">
        <v>66.0</v>
      </c>
      <c r="J75" s="18" t="n">
        <v>220.0</v>
      </c>
    </row>
    <row r="76" ht="42.0" customHeight="true">
      <c r="A76" s="10" t="s">
        <v>73</v>
      </c>
      <c r="B76" s="11"/>
      <c r="C76" s="11"/>
      <c r="D76" s="11"/>
      <c r="E76" s="12" t="s">
        <v>13</v>
      </c>
      <c r="F76" s="13" t="n">
        <v>1.0</v>
      </c>
      <c r="G76" s="15">
        <f>G74+G75</f>
      </c>
      <c r="I76" s="17" t="n">
        <v>67.0</v>
      </c>
      <c r="J76" s="18"/>
    </row>
    <row r="77" ht="42.0" customHeight="true">
      <c r="A77" s="10" t="s">
        <v>74</v>
      </c>
      <c r="B77" s="11"/>
      <c r="C77" s="11"/>
      <c r="D77" s="11"/>
      <c r="E77" s="12" t="s">
        <v>13</v>
      </c>
      <c r="F77" s="13" t="n">
        <v>1.0</v>
      </c>
      <c r="G77" s="15">
        <f>G78+G83</f>
      </c>
      <c r="I77" s="17" t="n">
        <v>68.0</v>
      </c>
      <c r="J77" s="18" t="n">
        <v>1.0</v>
      </c>
    </row>
    <row r="78" ht="42.0" customHeight="true">
      <c r="A78" s="10"/>
      <c r="B78" s="11" t="s">
        <v>75</v>
      </c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76</v>
      </c>
      <c r="D79" s="11"/>
      <c r="E79" s="12" t="s">
        <v>13</v>
      </c>
      <c r="F79" s="13" t="n">
        <v>1.0</v>
      </c>
      <c r="G79" s="15">
        <f>G80+G81+G82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77</v>
      </c>
      <c r="E80" s="12" t="s">
        <v>25</v>
      </c>
      <c r="F80" s="13" t="n">
        <v>500.0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78</v>
      </c>
      <c r="E81" s="12" t="s">
        <v>25</v>
      </c>
      <c r="F81" s="13" t="n">
        <v>500.0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79</v>
      </c>
      <c r="E82" s="12" t="s">
        <v>25</v>
      </c>
      <c r="F82" s="13" t="n">
        <v>500.0</v>
      </c>
      <c r="G82" s="16"/>
      <c r="I82" s="17" t="n">
        <v>73.0</v>
      </c>
      <c r="J82" s="18" t="n">
        <v>4.0</v>
      </c>
    </row>
    <row r="83" ht="42.0" customHeight="true">
      <c r="A83" s="10"/>
      <c r="B83" s="11" t="s">
        <v>80</v>
      </c>
      <c r="C83" s="11"/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2.0</v>
      </c>
    </row>
    <row r="84" ht="42.0" customHeight="true">
      <c r="A84" s="10"/>
      <c r="B84" s="11"/>
      <c r="C84" s="11" t="s">
        <v>81</v>
      </c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82</v>
      </c>
      <c r="E85" s="12" t="s">
        <v>83</v>
      </c>
      <c r="F85" s="14" t="n">
        <v>0.5</v>
      </c>
      <c r="G85" s="16"/>
      <c r="I85" s="17" t="n">
        <v>76.0</v>
      </c>
      <c r="J85" s="18" t="n">
        <v>4.0</v>
      </c>
    </row>
    <row r="86" ht="42.0" customHeight="true">
      <c r="A86" s="10" t="s">
        <v>63</v>
      </c>
      <c r="B86" s="11"/>
      <c r="C86" s="11"/>
      <c r="D86" s="11"/>
      <c r="E86" s="12" t="s">
        <v>13</v>
      </c>
      <c r="F86" s="13" t="n">
        <v>1.0</v>
      </c>
      <c r="G86" s="15">
        <f>G78+G83</f>
      </c>
      <c r="I86" s="17" t="n">
        <v>77.0</v>
      </c>
      <c r="J86" s="18"/>
    </row>
    <row r="87" ht="42.0" customHeight="true">
      <c r="A87" s="10" t="s">
        <v>64</v>
      </c>
      <c r="B87" s="11"/>
      <c r="C87" s="11"/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200.0</v>
      </c>
    </row>
    <row r="88" ht="42.0" customHeight="true">
      <c r="A88" s="10"/>
      <c r="B88" s="11" t="s">
        <v>68</v>
      </c>
      <c r="C88" s="11"/>
      <c r="D88" s="11"/>
      <c r="E88" s="12" t="s">
        <v>13</v>
      </c>
      <c r="F88" s="13" t="n">
        <v>1.0</v>
      </c>
      <c r="G88" s="16"/>
      <c r="I88" s="17" t="n">
        <v>79.0</v>
      </c>
      <c r="J88" s="18"/>
    </row>
    <row r="89" ht="42.0" customHeight="true">
      <c r="A89" s="10" t="s">
        <v>69</v>
      </c>
      <c r="B89" s="11"/>
      <c r="C89" s="11"/>
      <c r="D89" s="11"/>
      <c r="E89" s="12" t="s">
        <v>13</v>
      </c>
      <c r="F89" s="13" t="n">
        <v>1.0</v>
      </c>
      <c r="G89" s="15">
        <f>G86+G87</f>
      </c>
      <c r="I89" s="17" t="n">
        <v>80.0</v>
      </c>
      <c r="J89" s="18"/>
    </row>
    <row r="90" ht="42.0" customHeight="true">
      <c r="A90" s="10"/>
      <c r="B90" s="11" t="s">
        <v>70</v>
      </c>
      <c r="C90" s="11"/>
      <c r="D90" s="11"/>
      <c r="E90" s="12" t="s">
        <v>13</v>
      </c>
      <c r="F90" s="13" t="n">
        <v>1.0</v>
      </c>
      <c r="G90" s="16"/>
      <c r="I90" s="17" t="n">
        <v>81.0</v>
      </c>
      <c r="J90" s="18" t="n">
        <v>210.0</v>
      </c>
    </row>
    <row r="91" ht="42.0" customHeight="true">
      <c r="A91" s="10" t="s">
        <v>71</v>
      </c>
      <c r="B91" s="11"/>
      <c r="C91" s="11"/>
      <c r="D91" s="11"/>
      <c r="E91" s="12" t="s">
        <v>13</v>
      </c>
      <c r="F91" s="13" t="n">
        <v>1.0</v>
      </c>
      <c r="G91" s="15">
        <f>G86+G87+G90</f>
      </c>
      <c r="I91" s="17" t="n">
        <v>82.0</v>
      </c>
      <c r="J91" s="18"/>
    </row>
    <row r="92" ht="42.0" customHeight="true">
      <c r="A92" s="10"/>
      <c r="B92" s="11" t="s">
        <v>72</v>
      </c>
      <c r="C92" s="11"/>
      <c r="D92" s="11"/>
      <c r="E92" s="12" t="s">
        <v>13</v>
      </c>
      <c r="F92" s="13" t="n">
        <v>1.0</v>
      </c>
      <c r="G92" s="16"/>
      <c r="I92" s="17" t="n">
        <v>83.0</v>
      </c>
      <c r="J92" s="18" t="n">
        <v>220.0</v>
      </c>
    </row>
    <row r="93" ht="42.0" customHeight="true">
      <c r="A93" s="10" t="s">
        <v>73</v>
      </c>
      <c r="B93" s="11"/>
      <c r="C93" s="11"/>
      <c r="D93" s="11"/>
      <c r="E93" s="12" t="s">
        <v>13</v>
      </c>
      <c r="F93" s="13" t="n">
        <v>1.0</v>
      </c>
      <c r="G93" s="15">
        <f>G91+G92</f>
      </c>
      <c r="I93" s="17" t="n">
        <v>84.0</v>
      </c>
      <c r="J93" s="18"/>
    </row>
    <row r="94" ht="42.0" customHeight="true">
      <c r="A94" s="10" t="s">
        <v>84</v>
      </c>
      <c r="B94" s="11"/>
      <c r="C94" s="11"/>
      <c r="D94" s="11"/>
      <c r="E94" s="12" t="s">
        <v>13</v>
      </c>
      <c r="F94" s="13" t="n">
        <v>1.0</v>
      </c>
      <c r="G94" s="15">
        <f>G66+G86</f>
      </c>
      <c r="I94" s="17" t="n">
        <v>85.0</v>
      </c>
      <c r="J94" s="18" t="n">
        <v>20.0</v>
      </c>
    </row>
    <row r="95" ht="42.0" customHeight="true">
      <c r="A95" s="10" t="s">
        <v>85</v>
      </c>
      <c r="B95" s="11"/>
      <c r="C95" s="11"/>
      <c r="D95" s="11"/>
      <c r="E95" s="12" t="s">
        <v>13</v>
      </c>
      <c r="F95" s="13" t="n">
        <v>1.0</v>
      </c>
      <c r="G95" s="15">
        <f>G76+G93</f>
      </c>
      <c r="I95" s="17" t="n">
        <v>86.0</v>
      </c>
      <c r="J95" s="18" t="n">
        <v>30.0</v>
      </c>
    </row>
    <row r="96" ht="42.0" customHeight="true">
      <c r="A96" s="19" t="s">
        <v>86</v>
      </c>
      <c r="B96" s="20"/>
      <c r="C96" s="20"/>
      <c r="D96" s="20"/>
      <c r="E96" s="21" t="s">
        <v>87</v>
      </c>
      <c r="F96" s="22" t="s">
        <v>87</v>
      </c>
      <c r="G96" s="24">
        <f>G95</f>
      </c>
      <c r="I96" s="26" t="n">
        <v>87.0</v>
      </c>
      <c r="J9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D20"/>
    <mergeCell ref="D21"/>
    <mergeCell ref="D22"/>
    <mergeCell ref="C23:D23"/>
    <mergeCell ref="D24"/>
    <mergeCell ref="D25"/>
    <mergeCell ref="B26:D26"/>
    <mergeCell ref="C27:D27"/>
    <mergeCell ref="D28"/>
    <mergeCell ref="B29:D29"/>
    <mergeCell ref="C30:D30"/>
    <mergeCell ref="D31"/>
    <mergeCell ref="D32"/>
    <mergeCell ref="D33"/>
    <mergeCell ref="C34:D34"/>
    <mergeCell ref="D35"/>
    <mergeCell ref="D36"/>
    <mergeCell ref="D37"/>
    <mergeCell ref="D38"/>
    <mergeCell ref="D39"/>
    <mergeCell ref="D40"/>
    <mergeCell ref="D41"/>
    <mergeCell ref="D42"/>
    <mergeCell ref="B43:D43"/>
    <mergeCell ref="C44:D44"/>
    <mergeCell ref="D45"/>
    <mergeCell ref="D46"/>
    <mergeCell ref="D47"/>
    <mergeCell ref="B48:D48"/>
    <mergeCell ref="C49:D49"/>
    <mergeCell ref="D50"/>
    <mergeCell ref="D51"/>
    <mergeCell ref="D52"/>
    <mergeCell ref="B53:D53"/>
    <mergeCell ref="C54:D54"/>
    <mergeCell ref="D55"/>
    <mergeCell ref="D56"/>
    <mergeCell ref="D57"/>
    <mergeCell ref="D58"/>
    <mergeCell ref="C59:D59"/>
    <mergeCell ref="D60"/>
    <mergeCell ref="D61"/>
    <mergeCell ref="D62"/>
    <mergeCell ref="D63"/>
    <mergeCell ref="C64:D64"/>
    <mergeCell ref="D65"/>
    <mergeCell ref="A66:D66"/>
    <mergeCell ref="A67:D67"/>
    <mergeCell ref="B68:D68"/>
    <mergeCell ref="C69:D69"/>
    <mergeCell ref="D70"/>
    <mergeCell ref="B71:D71"/>
    <mergeCell ref="A72:D72"/>
    <mergeCell ref="B73:D73"/>
    <mergeCell ref="A74:D74"/>
    <mergeCell ref="B75:D75"/>
    <mergeCell ref="A76:D76"/>
    <mergeCell ref="A77:D77"/>
    <mergeCell ref="B78:D78"/>
    <mergeCell ref="C79:D79"/>
    <mergeCell ref="D80"/>
    <mergeCell ref="D81"/>
    <mergeCell ref="D82"/>
    <mergeCell ref="B83:D83"/>
    <mergeCell ref="C84:D84"/>
    <mergeCell ref="D85"/>
    <mergeCell ref="A86:D86"/>
    <mergeCell ref="A87:D87"/>
    <mergeCell ref="B88:D88"/>
    <mergeCell ref="A89:D89"/>
    <mergeCell ref="B90:D90"/>
    <mergeCell ref="A91:D91"/>
    <mergeCell ref="B92:D92"/>
    <mergeCell ref="A93:D93"/>
    <mergeCell ref="A94:D94"/>
    <mergeCell ref="A95:D95"/>
    <mergeCell ref="A96:D9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2020-07-05T08:30:50Z</dcterms:created>
  <dc:creator>Apache POI</dc:creator>
</cp:coreProperties>
</file>